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970"/>
  </bookViews>
  <sheets>
    <sheet name="Sport Hotel Forte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2" l="1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<sst xmlns="http://schemas.openxmlformats.org/spreadsheetml/2006/main" count="138" uniqueCount="26">
  <si>
    <t>Időszak</t>
  </si>
  <si>
    <t>NAP/ÉJ</t>
  </si>
  <si>
    <t>12-14,99 éves</t>
  </si>
  <si>
    <t>15+</t>
  </si>
  <si>
    <t>szállás</t>
  </si>
  <si>
    <t>o+f</t>
  </si>
  <si>
    <t>o</t>
  </si>
  <si>
    <t>f</t>
  </si>
  <si>
    <t>Szilveszter</t>
  </si>
  <si>
    <t xml:space="preserve"> 7/6</t>
  </si>
  <si>
    <t xml:space="preserve"> 8/7</t>
  </si>
  <si>
    <t>Elő és utószezon</t>
  </si>
  <si>
    <t>Főszezon</t>
  </si>
  <si>
    <t>12.26.-01.02. között</t>
  </si>
  <si>
    <t>01.02.-01.27. és 03.17.-04.01. között</t>
  </si>
  <si>
    <t>01.27.-03.17. között</t>
  </si>
  <si>
    <r>
      <t xml:space="preserve">Egyágyas felár: </t>
    </r>
    <r>
      <rPr>
        <sz val="11"/>
        <color theme="1"/>
        <rFont val="Calibri"/>
        <family val="2"/>
        <charset val="238"/>
        <scheme val="minor"/>
      </rPr>
      <t>18 €/éj</t>
    </r>
  </si>
  <si>
    <t>SPORT HOTEL FORTE***</t>
  </si>
  <si>
    <t>2-4 ÁGYAS</t>
  </si>
  <si>
    <t>3-6,99 éves</t>
  </si>
  <si>
    <t>7-11,99 éves</t>
  </si>
  <si>
    <t>7-9,99 éves</t>
  </si>
  <si>
    <t>10-14,99 éves</t>
  </si>
  <si>
    <t>KÉTÁGYAS</t>
  </si>
  <si>
    <t>HÁROMÁGYAS</t>
  </si>
  <si>
    <t>4, 5, 6 ÁGYAS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</si>
</sst>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5" fillId="2" borderId="7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1" fillId="2" borderId="0" xfId="0" applyNumberFormat="1" applyFont="1" applyFill="1" applyBorder="1"/>
    <xf numFmtId="0" fontId="0" fillId="2" borderId="0" xfId="0" applyFill="1"/>
    <xf numFmtId="0" fontId="2" fillId="2" borderId="0" xfId="0" applyFont="1" applyFill="1" applyAlignment="1"/>
    <xf numFmtId="0" fontId="0" fillId="2" borderId="0" xfId="0" applyFill="1" applyAlignment="1"/>
    <xf numFmtId="16" fontId="0" fillId="2" borderId="0" xfId="0" applyNumberFormat="1" applyFill="1" applyAlignment="1"/>
    <xf numFmtId="164" fontId="6" fillId="2" borderId="25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oletta/&#193;RAK%202018-2019/&#193;rt&#225;bl&#225;k/Sella%20Nevea/SPORT%20HOTEL%20FORTE%2018_19%20NIKI08.2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6-01.02."/>
      <sheetName val="01.02-01.27 és 03.17-04.01."/>
      <sheetName val="01.27-03.17."/>
      <sheetName val="Ártábla összesítő"/>
    </sheetNames>
    <sheetDataSet>
      <sheetData sheetId="0">
        <row r="25">
          <cell r="C25">
            <v>60</v>
          </cell>
          <cell r="D25">
            <v>144</v>
          </cell>
          <cell r="E25">
            <v>130</v>
          </cell>
          <cell r="F25">
            <v>95</v>
          </cell>
          <cell r="G25">
            <v>276</v>
          </cell>
          <cell r="H25">
            <v>360</v>
          </cell>
          <cell r="I25">
            <v>346</v>
          </cell>
          <cell r="J25">
            <v>311</v>
          </cell>
          <cell r="K25">
            <v>336</v>
          </cell>
          <cell r="L25">
            <v>408</v>
          </cell>
          <cell r="M25">
            <v>396</v>
          </cell>
          <cell r="N25">
            <v>366</v>
          </cell>
          <cell r="O25">
            <v>348</v>
          </cell>
          <cell r="P25">
            <v>411</v>
          </cell>
          <cell r="Q25">
            <v>397</v>
          </cell>
          <cell r="R25">
            <v>394</v>
          </cell>
        </row>
        <row r="39">
          <cell r="C39">
            <v>70</v>
          </cell>
          <cell r="D39">
            <v>171</v>
          </cell>
          <cell r="E39">
            <v>154</v>
          </cell>
          <cell r="F39">
            <v>109</v>
          </cell>
          <cell r="G39">
            <v>322</v>
          </cell>
          <cell r="H39">
            <v>423</v>
          </cell>
          <cell r="I39">
            <v>406</v>
          </cell>
          <cell r="J39">
            <v>361</v>
          </cell>
          <cell r="K39">
            <v>392</v>
          </cell>
          <cell r="L39">
            <v>479</v>
          </cell>
          <cell r="M39">
            <v>464</v>
          </cell>
          <cell r="N39">
            <v>425</v>
          </cell>
          <cell r="O39">
            <v>406</v>
          </cell>
          <cell r="P39">
            <v>482</v>
          </cell>
          <cell r="Q39">
            <v>465</v>
          </cell>
          <cell r="R39">
            <v>455</v>
          </cell>
        </row>
      </sheetData>
      <sheetData sheetId="1">
        <row r="25">
          <cell r="G25">
            <v>60</v>
          </cell>
          <cell r="H25">
            <v>138</v>
          </cell>
          <cell r="I25">
            <v>125</v>
          </cell>
          <cell r="J25">
            <v>93</v>
          </cell>
          <cell r="K25">
            <v>120</v>
          </cell>
          <cell r="L25">
            <v>198</v>
          </cell>
          <cell r="M25">
            <v>185</v>
          </cell>
          <cell r="N25">
            <v>153</v>
          </cell>
          <cell r="O25">
            <v>246</v>
          </cell>
          <cell r="P25">
            <v>318</v>
          </cell>
          <cell r="Q25">
            <v>306</v>
          </cell>
          <cell r="R25">
            <v>276</v>
          </cell>
          <cell r="S25">
            <v>258</v>
          </cell>
          <cell r="T25">
            <v>317</v>
          </cell>
          <cell r="U25">
            <v>304</v>
          </cell>
          <cell r="V25">
            <v>301</v>
          </cell>
        </row>
        <row r="39">
          <cell r="G39">
            <v>70</v>
          </cell>
          <cell r="H39">
            <v>148</v>
          </cell>
          <cell r="I39">
            <v>135</v>
          </cell>
          <cell r="J39">
            <v>103</v>
          </cell>
          <cell r="K39">
            <v>140</v>
          </cell>
          <cell r="L39">
            <v>218</v>
          </cell>
          <cell r="M39">
            <v>205</v>
          </cell>
          <cell r="N39">
            <v>173</v>
          </cell>
          <cell r="O39">
            <v>287</v>
          </cell>
          <cell r="P39">
            <v>359</v>
          </cell>
          <cell r="Q39">
            <v>347</v>
          </cell>
          <cell r="R39">
            <v>317</v>
          </cell>
          <cell r="S39">
            <v>301</v>
          </cell>
          <cell r="T39">
            <v>360</v>
          </cell>
          <cell r="U39">
            <v>347</v>
          </cell>
          <cell r="V39">
            <v>344</v>
          </cell>
        </row>
      </sheetData>
      <sheetData sheetId="2">
        <row r="25">
          <cell r="G25">
            <v>90</v>
          </cell>
          <cell r="H25">
            <v>168</v>
          </cell>
          <cell r="I25">
            <v>155</v>
          </cell>
          <cell r="J25">
            <v>123</v>
          </cell>
          <cell r="K25">
            <v>150</v>
          </cell>
          <cell r="L25">
            <v>228</v>
          </cell>
          <cell r="M25">
            <v>215</v>
          </cell>
          <cell r="N25">
            <v>183</v>
          </cell>
          <cell r="O25">
            <v>258</v>
          </cell>
          <cell r="P25">
            <v>330</v>
          </cell>
          <cell r="Q25">
            <v>318</v>
          </cell>
          <cell r="R25">
            <v>288</v>
          </cell>
          <cell r="S25">
            <v>270</v>
          </cell>
          <cell r="T25">
            <v>329</v>
          </cell>
          <cell r="U25">
            <v>316</v>
          </cell>
          <cell r="V25">
            <v>313</v>
          </cell>
          <cell r="AA25">
            <v>90</v>
          </cell>
          <cell r="AB25">
            <v>168</v>
          </cell>
          <cell r="AC25">
            <v>155</v>
          </cell>
          <cell r="AD25">
            <v>123</v>
          </cell>
          <cell r="AE25">
            <v>150</v>
          </cell>
          <cell r="AF25">
            <v>228</v>
          </cell>
          <cell r="AG25">
            <v>215</v>
          </cell>
          <cell r="AH25">
            <v>183</v>
          </cell>
          <cell r="AI25">
            <v>246</v>
          </cell>
          <cell r="AJ25">
            <v>318</v>
          </cell>
          <cell r="AK25">
            <v>306</v>
          </cell>
          <cell r="AL25">
            <v>276</v>
          </cell>
          <cell r="AM25">
            <v>258</v>
          </cell>
          <cell r="AN25">
            <v>317</v>
          </cell>
          <cell r="AO25">
            <v>304</v>
          </cell>
          <cell r="AP25">
            <v>301</v>
          </cell>
          <cell r="AU25">
            <v>90</v>
          </cell>
          <cell r="AV25">
            <v>168</v>
          </cell>
          <cell r="AW25">
            <v>155</v>
          </cell>
          <cell r="AX25">
            <v>123</v>
          </cell>
          <cell r="AY25">
            <v>150</v>
          </cell>
          <cell r="AZ25">
            <v>228</v>
          </cell>
          <cell r="BA25">
            <v>215</v>
          </cell>
          <cell r="BB25">
            <v>183</v>
          </cell>
          <cell r="BC25">
            <v>234</v>
          </cell>
          <cell r="BD25">
            <v>306</v>
          </cell>
          <cell r="BE25">
            <v>294</v>
          </cell>
          <cell r="BF25">
            <v>264</v>
          </cell>
          <cell r="BG25">
            <v>246</v>
          </cell>
          <cell r="BH25">
            <v>305</v>
          </cell>
          <cell r="BI25">
            <v>292</v>
          </cell>
          <cell r="BJ25">
            <v>289</v>
          </cell>
        </row>
        <row r="39">
          <cell r="G39">
            <v>105</v>
          </cell>
          <cell r="H39">
            <v>183</v>
          </cell>
          <cell r="I39">
            <v>170</v>
          </cell>
          <cell r="J39">
            <v>138</v>
          </cell>
          <cell r="K39">
            <v>175</v>
          </cell>
          <cell r="L39">
            <v>253</v>
          </cell>
          <cell r="M39">
            <v>240</v>
          </cell>
          <cell r="N39">
            <v>208</v>
          </cell>
          <cell r="O39">
            <v>301</v>
          </cell>
          <cell r="P39">
            <v>373</v>
          </cell>
          <cell r="Q39">
            <v>361</v>
          </cell>
          <cell r="R39">
            <v>331</v>
          </cell>
          <cell r="S39">
            <v>315</v>
          </cell>
          <cell r="T39">
            <v>374</v>
          </cell>
          <cell r="U39">
            <v>361</v>
          </cell>
          <cell r="V39">
            <v>358</v>
          </cell>
          <cell r="AA39">
            <v>105</v>
          </cell>
          <cell r="AB39">
            <v>183</v>
          </cell>
          <cell r="AC39">
            <v>170</v>
          </cell>
          <cell r="AD39">
            <v>138</v>
          </cell>
          <cell r="AE39">
            <v>175</v>
          </cell>
          <cell r="AF39">
            <v>253</v>
          </cell>
          <cell r="AG39">
            <v>240</v>
          </cell>
          <cell r="AH39">
            <v>208</v>
          </cell>
          <cell r="AI39">
            <v>287</v>
          </cell>
          <cell r="AJ39">
            <v>359</v>
          </cell>
          <cell r="AK39">
            <v>347</v>
          </cell>
          <cell r="AL39">
            <v>317</v>
          </cell>
          <cell r="AM39">
            <v>301</v>
          </cell>
          <cell r="AN39">
            <v>360</v>
          </cell>
          <cell r="AO39">
            <v>347</v>
          </cell>
          <cell r="AP39">
            <v>344</v>
          </cell>
          <cell r="AU39">
            <v>105</v>
          </cell>
          <cell r="AV39">
            <v>183</v>
          </cell>
          <cell r="AW39">
            <v>170</v>
          </cell>
          <cell r="AX39">
            <v>138</v>
          </cell>
          <cell r="AY39">
            <v>175</v>
          </cell>
          <cell r="AZ39">
            <v>253</v>
          </cell>
          <cell r="BA39">
            <v>240</v>
          </cell>
          <cell r="BB39">
            <v>208</v>
          </cell>
          <cell r="BC39">
            <v>273</v>
          </cell>
          <cell r="BD39">
            <v>345</v>
          </cell>
          <cell r="BE39">
            <v>333</v>
          </cell>
          <cell r="BF39">
            <v>303</v>
          </cell>
          <cell r="BG39">
            <v>287</v>
          </cell>
          <cell r="BH39">
            <v>346</v>
          </cell>
          <cell r="BI39">
            <v>333</v>
          </cell>
          <cell r="BJ39">
            <v>330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T12" sqref="T12"/>
    </sheetView>
  </sheetViews>
  <sheetFormatPr defaultRowHeight="15" x14ac:dyDescent="0.25"/>
  <sheetData>
    <row r="1" spans="1:18" x14ac:dyDescent="0.25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.7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x14ac:dyDescent="0.25">
      <c r="A3" s="28" t="s">
        <v>0</v>
      </c>
      <c r="B3" s="34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</row>
    <row r="4" spans="1:18" ht="15.75" thickBot="1" x14ac:dyDescent="0.3">
      <c r="A4" s="30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9"/>
    </row>
    <row r="5" spans="1:18" ht="15.75" x14ac:dyDescent="0.25">
      <c r="A5" s="30"/>
      <c r="B5" s="40" t="s">
        <v>1</v>
      </c>
      <c r="C5" s="31" t="s">
        <v>19</v>
      </c>
      <c r="D5" s="32"/>
      <c r="E5" s="32"/>
      <c r="F5" s="33"/>
      <c r="G5" s="31" t="s">
        <v>20</v>
      </c>
      <c r="H5" s="32"/>
      <c r="I5" s="32"/>
      <c r="J5" s="33"/>
      <c r="K5" s="31" t="s">
        <v>2</v>
      </c>
      <c r="L5" s="32"/>
      <c r="M5" s="32"/>
      <c r="N5" s="33"/>
      <c r="O5" s="31" t="s">
        <v>3</v>
      </c>
      <c r="P5" s="32"/>
      <c r="Q5" s="32"/>
      <c r="R5" s="33"/>
    </row>
    <row r="6" spans="1:18" ht="15.75" thickBot="1" x14ac:dyDescent="0.3">
      <c r="A6" s="29"/>
      <c r="B6" s="41"/>
      <c r="C6" s="1" t="s">
        <v>4</v>
      </c>
      <c r="D6" s="20" t="s">
        <v>5</v>
      </c>
      <c r="E6" s="20" t="s">
        <v>6</v>
      </c>
      <c r="F6" s="21" t="s">
        <v>7</v>
      </c>
      <c r="G6" s="1" t="s">
        <v>4</v>
      </c>
      <c r="H6" s="20" t="s">
        <v>5</v>
      </c>
      <c r="I6" s="20" t="s">
        <v>6</v>
      </c>
      <c r="J6" s="21" t="s">
        <v>7</v>
      </c>
      <c r="K6" s="1" t="s">
        <v>4</v>
      </c>
      <c r="L6" s="20" t="s">
        <v>5</v>
      </c>
      <c r="M6" s="20" t="s">
        <v>6</v>
      </c>
      <c r="N6" s="21" t="s">
        <v>7</v>
      </c>
      <c r="O6" s="1" t="s">
        <v>4</v>
      </c>
      <c r="P6" s="20" t="s">
        <v>5</v>
      </c>
      <c r="Q6" s="20" t="s">
        <v>6</v>
      </c>
      <c r="R6" s="2" t="s">
        <v>7</v>
      </c>
    </row>
    <row r="7" spans="1:18" x14ac:dyDescent="0.25">
      <c r="A7" s="24" t="s">
        <v>8</v>
      </c>
      <c r="B7" s="3" t="s">
        <v>9</v>
      </c>
      <c r="C7" s="4">
        <f>'[1]12.26-01.02.'!C25</f>
        <v>60</v>
      </c>
      <c r="D7" s="5">
        <f>'[1]12.26-01.02.'!D25</f>
        <v>144</v>
      </c>
      <c r="E7" s="5">
        <f>'[1]12.26-01.02.'!E25</f>
        <v>130</v>
      </c>
      <c r="F7" s="6">
        <f>'[1]12.26-01.02.'!F25</f>
        <v>95</v>
      </c>
      <c r="G7" s="4">
        <f>'[1]12.26-01.02.'!G25</f>
        <v>276</v>
      </c>
      <c r="H7" s="5">
        <f>'[1]12.26-01.02.'!H25</f>
        <v>360</v>
      </c>
      <c r="I7" s="5">
        <f>'[1]12.26-01.02.'!I25</f>
        <v>346</v>
      </c>
      <c r="J7" s="6">
        <f>'[1]12.26-01.02.'!J25</f>
        <v>311</v>
      </c>
      <c r="K7" s="4">
        <f>'[1]12.26-01.02.'!K25</f>
        <v>336</v>
      </c>
      <c r="L7" s="5">
        <f>'[1]12.26-01.02.'!L25</f>
        <v>408</v>
      </c>
      <c r="M7" s="5">
        <f>'[1]12.26-01.02.'!M25</f>
        <v>396</v>
      </c>
      <c r="N7" s="6">
        <f>'[1]12.26-01.02.'!N25</f>
        <v>366</v>
      </c>
      <c r="O7" s="4">
        <f>'[1]12.26-01.02.'!O25</f>
        <v>348</v>
      </c>
      <c r="P7" s="5">
        <f>'[1]12.26-01.02.'!P25</f>
        <v>411</v>
      </c>
      <c r="Q7" s="5">
        <f>'[1]12.26-01.02.'!Q25</f>
        <v>397</v>
      </c>
      <c r="R7" s="11">
        <f>'[1]12.26-01.02.'!R25</f>
        <v>394</v>
      </c>
    </row>
    <row r="8" spans="1:18" ht="15.75" thickBot="1" x14ac:dyDescent="0.3">
      <c r="A8" s="25"/>
      <c r="B8" s="7" t="s">
        <v>10</v>
      </c>
      <c r="C8" s="8">
        <f>'[1]12.26-01.02.'!C39</f>
        <v>70</v>
      </c>
      <c r="D8" s="9">
        <f>'[1]12.26-01.02.'!D39</f>
        <v>171</v>
      </c>
      <c r="E8" s="9">
        <f>'[1]12.26-01.02.'!E39</f>
        <v>154</v>
      </c>
      <c r="F8" s="22">
        <f>'[1]12.26-01.02.'!F39</f>
        <v>109</v>
      </c>
      <c r="G8" s="8">
        <f>'[1]12.26-01.02.'!G39</f>
        <v>322</v>
      </c>
      <c r="H8" s="9">
        <f>'[1]12.26-01.02.'!H39</f>
        <v>423</v>
      </c>
      <c r="I8" s="9">
        <f>'[1]12.26-01.02.'!I39</f>
        <v>406</v>
      </c>
      <c r="J8" s="22">
        <f>'[1]12.26-01.02.'!J39</f>
        <v>361</v>
      </c>
      <c r="K8" s="8">
        <f>'[1]12.26-01.02.'!K39</f>
        <v>392</v>
      </c>
      <c r="L8" s="9">
        <f>'[1]12.26-01.02.'!L39</f>
        <v>479</v>
      </c>
      <c r="M8" s="9">
        <f>'[1]12.26-01.02.'!M39</f>
        <v>464</v>
      </c>
      <c r="N8" s="22">
        <f>'[1]12.26-01.02.'!N39</f>
        <v>425</v>
      </c>
      <c r="O8" s="8">
        <f>'[1]12.26-01.02.'!O39</f>
        <v>406</v>
      </c>
      <c r="P8" s="9">
        <f>'[1]12.26-01.02.'!P39</f>
        <v>482</v>
      </c>
      <c r="Q8" s="9">
        <f>'[1]12.26-01.02.'!Q39</f>
        <v>465</v>
      </c>
      <c r="R8" s="10">
        <f>'[1]12.26-01.02.'!R39</f>
        <v>455</v>
      </c>
    </row>
    <row r="9" spans="1:18" x14ac:dyDescent="0.25">
      <c r="A9" s="28" t="s">
        <v>0</v>
      </c>
      <c r="B9" s="34" t="s">
        <v>18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18" ht="15.75" thickBot="1" x14ac:dyDescent="0.3">
      <c r="A10" s="30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8" ht="15.75" x14ac:dyDescent="0.25">
      <c r="A11" s="30"/>
      <c r="B11" s="40" t="s">
        <v>1</v>
      </c>
      <c r="C11" s="31" t="s">
        <v>19</v>
      </c>
      <c r="D11" s="32"/>
      <c r="E11" s="32"/>
      <c r="F11" s="33"/>
      <c r="G11" s="31" t="s">
        <v>21</v>
      </c>
      <c r="H11" s="32"/>
      <c r="I11" s="32"/>
      <c r="J11" s="33"/>
      <c r="K11" s="31" t="s">
        <v>22</v>
      </c>
      <c r="L11" s="32"/>
      <c r="M11" s="32"/>
      <c r="N11" s="33"/>
      <c r="O11" s="31" t="s">
        <v>3</v>
      </c>
      <c r="P11" s="32"/>
      <c r="Q11" s="32"/>
      <c r="R11" s="33"/>
    </row>
    <row r="12" spans="1:18" ht="15.75" thickBot="1" x14ac:dyDescent="0.3">
      <c r="A12" s="29"/>
      <c r="B12" s="41"/>
      <c r="C12" s="1" t="s">
        <v>4</v>
      </c>
      <c r="D12" s="20" t="s">
        <v>5</v>
      </c>
      <c r="E12" s="20" t="s">
        <v>6</v>
      </c>
      <c r="F12" s="21" t="s">
        <v>7</v>
      </c>
      <c r="G12" s="1" t="s">
        <v>4</v>
      </c>
      <c r="H12" s="20" t="s">
        <v>5</v>
      </c>
      <c r="I12" s="20" t="s">
        <v>6</v>
      </c>
      <c r="J12" s="21" t="s">
        <v>7</v>
      </c>
      <c r="K12" s="1" t="s">
        <v>4</v>
      </c>
      <c r="L12" s="20" t="s">
        <v>5</v>
      </c>
      <c r="M12" s="20" t="s">
        <v>6</v>
      </c>
      <c r="N12" s="21" t="s">
        <v>7</v>
      </c>
      <c r="O12" s="1" t="s">
        <v>4</v>
      </c>
      <c r="P12" s="20" t="s">
        <v>5</v>
      </c>
      <c r="Q12" s="20" t="s">
        <v>6</v>
      </c>
      <c r="R12" s="2" t="s">
        <v>7</v>
      </c>
    </row>
    <row r="13" spans="1:18" x14ac:dyDescent="0.25">
      <c r="A13" s="24" t="s">
        <v>11</v>
      </c>
      <c r="B13" s="3" t="s">
        <v>9</v>
      </c>
      <c r="C13" s="4">
        <f>'[1]01.02-01.27 és 03.17-04.01.'!G25</f>
        <v>60</v>
      </c>
      <c r="D13" s="5">
        <f>'[1]01.02-01.27 és 03.17-04.01.'!H25</f>
        <v>138</v>
      </c>
      <c r="E13" s="5">
        <f>'[1]01.02-01.27 és 03.17-04.01.'!I25</f>
        <v>125</v>
      </c>
      <c r="F13" s="6">
        <f>'[1]01.02-01.27 és 03.17-04.01.'!J25</f>
        <v>93</v>
      </c>
      <c r="G13" s="4">
        <f>'[1]01.02-01.27 és 03.17-04.01.'!K25</f>
        <v>120</v>
      </c>
      <c r="H13" s="5">
        <f>'[1]01.02-01.27 és 03.17-04.01.'!L25</f>
        <v>198</v>
      </c>
      <c r="I13" s="5">
        <f>'[1]01.02-01.27 és 03.17-04.01.'!M25</f>
        <v>185</v>
      </c>
      <c r="J13" s="6">
        <f>'[1]01.02-01.27 és 03.17-04.01.'!N25</f>
        <v>153</v>
      </c>
      <c r="K13" s="4">
        <f>'[1]01.02-01.27 és 03.17-04.01.'!O25</f>
        <v>246</v>
      </c>
      <c r="L13" s="5">
        <f>'[1]01.02-01.27 és 03.17-04.01.'!P25</f>
        <v>318</v>
      </c>
      <c r="M13" s="5">
        <f>'[1]01.02-01.27 és 03.17-04.01.'!Q25</f>
        <v>306</v>
      </c>
      <c r="N13" s="6">
        <f>'[1]01.02-01.27 és 03.17-04.01.'!R25</f>
        <v>276</v>
      </c>
      <c r="O13" s="4">
        <f>'[1]01.02-01.27 és 03.17-04.01.'!S25</f>
        <v>258</v>
      </c>
      <c r="P13" s="5">
        <f>'[1]01.02-01.27 és 03.17-04.01.'!T25</f>
        <v>317</v>
      </c>
      <c r="Q13" s="5">
        <f>'[1]01.02-01.27 és 03.17-04.01.'!U25</f>
        <v>304</v>
      </c>
      <c r="R13" s="11">
        <f>'[1]01.02-01.27 és 03.17-04.01.'!V25</f>
        <v>301</v>
      </c>
    </row>
    <row r="14" spans="1:18" ht="15.75" thickBot="1" x14ac:dyDescent="0.3">
      <c r="A14" s="25"/>
      <c r="B14" s="7" t="s">
        <v>10</v>
      </c>
      <c r="C14" s="8">
        <f>'[1]01.02-01.27 és 03.17-04.01.'!G39</f>
        <v>70</v>
      </c>
      <c r="D14" s="9">
        <f>'[1]01.02-01.27 és 03.17-04.01.'!H39</f>
        <v>148</v>
      </c>
      <c r="E14" s="9">
        <f>'[1]01.02-01.27 és 03.17-04.01.'!I39</f>
        <v>135</v>
      </c>
      <c r="F14" s="22">
        <f>'[1]01.02-01.27 és 03.17-04.01.'!J39</f>
        <v>103</v>
      </c>
      <c r="G14" s="8">
        <f>'[1]01.02-01.27 és 03.17-04.01.'!K39</f>
        <v>140</v>
      </c>
      <c r="H14" s="9">
        <f>'[1]01.02-01.27 és 03.17-04.01.'!L39</f>
        <v>218</v>
      </c>
      <c r="I14" s="9">
        <f>'[1]01.02-01.27 és 03.17-04.01.'!M39</f>
        <v>205</v>
      </c>
      <c r="J14" s="22">
        <f>'[1]01.02-01.27 és 03.17-04.01.'!N39</f>
        <v>173</v>
      </c>
      <c r="K14" s="8">
        <f>'[1]01.02-01.27 és 03.17-04.01.'!O39</f>
        <v>287</v>
      </c>
      <c r="L14" s="9">
        <f>'[1]01.02-01.27 és 03.17-04.01.'!P39</f>
        <v>359</v>
      </c>
      <c r="M14" s="9">
        <f>'[1]01.02-01.27 és 03.17-04.01.'!Q39</f>
        <v>347</v>
      </c>
      <c r="N14" s="22">
        <f>'[1]01.02-01.27 és 03.17-04.01.'!R39</f>
        <v>317</v>
      </c>
      <c r="O14" s="8">
        <f>'[1]01.02-01.27 és 03.17-04.01.'!S39</f>
        <v>301</v>
      </c>
      <c r="P14" s="9">
        <f>'[1]01.02-01.27 és 03.17-04.01.'!T39</f>
        <v>360</v>
      </c>
      <c r="Q14" s="9">
        <f>'[1]01.02-01.27 és 03.17-04.01.'!U39</f>
        <v>347</v>
      </c>
      <c r="R14" s="10">
        <f>'[1]01.02-01.27 és 03.17-04.01.'!V39</f>
        <v>344</v>
      </c>
    </row>
    <row r="15" spans="1:18" x14ac:dyDescent="0.25">
      <c r="A15" s="28" t="s">
        <v>0</v>
      </c>
      <c r="B15" s="34" t="s">
        <v>23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1:18" ht="15.75" thickBot="1" x14ac:dyDescent="0.3">
      <c r="A16" s="30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15.75" x14ac:dyDescent="0.25">
      <c r="A17" s="30"/>
      <c r="B17" s="40" t="s">
        <v>1</v>
      </c>
      <c r="C17" s="31" t="s">
        <v>19</v>
      </c>
      <c r="D17" s="32"/>
      <c r="E17" s="32"/>
      <c r="F17" s="33"/>
      <c r="G17" s="31" t="s">
        <v>21</v>
      </c>
      <c r="H17" s="32"/>
      <c r="I17" s="32"/>
      <c r="J17" s="33"/>
      <c r="K17" s="31" t="s">
        <v>22</v>
      </c>
      <c r="L17" s="32"/>
      <c r="M17" s="32"/>
      <c r="N17" s="33"/>
      <c r="O17" s="31" t="s">
        <v>3</v>
      </c>
      <c r="P17" s="32"/>
      <c r="Q17" s="32"/>
      <c r="R17" s="33"/>
    </row>
    <row r="18" spans="1:18" ht="15.75" thickBot="1" x14ac:dyDescent="0.3">
      <c r="A18" s="29"/>
      <c r="B18" s="41"/>
      <c r="C18" s="1" t="s">
        <v>4</v>
      </c>
      <c r="D18" s="20" t="s">
        <v>5</v>
      </c>
      <c r="E18" s="20" t="s">
        <v>6</v>
      </c>
      <c r="F18" s="21" t="s">
        <v>7</v>
      </c>
      <c r="G18" s="1" t="s">
        <v>4</v>
      </c>
      <c r="H18" s="20" t="s">
        <v>5</v>
      </c>
      <c r="I18" s="20" t="s">
        <v>6</v>
      </c>
      <c r="J18" s="21" t="s">
        <v>7</v>
      </c>
      <c r="K18" s="1" t="s">
        <v>4</v>
      </c>
      <c r="L18" s="20" t="s">
        <v>5</v>
      </c>
      <c r="M18" s="20" t="s">
        <v>6</v>
      </c>
      <c r="N18" s="21" t="s">
        <v>7</v>
      </c>
      <c r="O18" s="1" t="s">
        <v>4</v>
      </c>
      <c r="P18" s="20" t="s">
        <v>5</v>
      </c>
      <c r="Q18" s="20" t="s">
        <v>6</v>
      </c>
      <c r="R18" s="2" t="s">
        <v>7</v>
      </c>
    </row>
    <row r="19" spans="1:18" x14ac:dyDescent="0.25">
      <c r="A19" s="24" t="s">
        <v>12</v>
      </c>
      <c r="B19" s="3" t="s">
        <v>9</v>
      </c>
      <c r="C19" s="4">
        <f>'[1]01.27-03.17.'!G25</f>
        <v>90</v>
      </c>
      <c r="D19" s="5">
        <f>'[1]01.27-03.17.'!H25</f>
        <v>168</v>
      </c>
      <c r="E19" s="5">
        <f>'[1]01.27-03.17.'!I25</f>
        <v>155</v>
      </c>
      <c r="F19" s="6">
        <f>'[1]01.27-03.17.'!J25</f>
        <v>123</v>
      </c>
      <c r="G19" s="4">
        <f>'[1]01.27-03.17.'!K25</f>
        <v>150</v>
      </c>
      <c r="H19" s="5">
        <f>'[1]01.27-03.17.'!L25</f>
        <v>228</v>
      </c>
      <c r="I19" s="5">
        <f>'[1]01.27-03.17.'!M25</f>
        <v>215</v>
      </c>
      <c r="J19" s="6">
        <f>'[1]01.27-03.17.'!N25</f>
        <v>183</v>
      </c>
      <c r="K19" s="4">
        <f>'[1]01.27-03.17.'!O25</f>
        <v>258</v>
      </c>
      <c r="L19" s="5">
        <f>'[1]01.27-03.17.'!P25</f>
        <v>330</v>
      </c>
      <c r="M19" s="5">
        <f>'[1]01.27-03.17.'!Q25</f>
        <v>318</v>
      </c>
      <c r="N19" s="6">
        <f>'[1]01.27-03.17.'!R25</f>
        <v>288</v>
      </c>
      <c r="O19" s="4">
        <f>'[1]01.27-03.17.'!S25</f>
        <v>270</v>
      </c>
      <c r="P19" s="5">
        <f>'[1]01.27-03.17.'!T25</f>
        <v>329</v>
      </c>
      <c r="Q19" s="5">
        <f>'[1]01.27-03.17.'!U25</f>
        <v>316</v>
      </c>
      <c r="R19" s="11">
        <f>'[1]01.27-03.17.'!V25</f>
        <v>313</v>
      </c>
    </row>
    <row r="20" spans="1:18" ht="15.75" thickBot="1" x14ac:dyDescent="0.3">
      <c r="A20" s="25"/>
      <c r="B20" s="7" t="s">
        <v>10</v>
      </c>
      <c r="C20" s="8">
        <f>'[1]01.27-03.17.'!G39</f>
        <v>105</v>
      </c>
      <c r="D20" s="9">
        <f>'[1]01.27-03.17.'!H39</f>
        <v>183</v>
      </c>
      <c r="E20" s="9">
        <f>'[1]01.27-03.17.'!I39</f>
        <v>170</v>
      </c>
      <c r="F20" s="22">
        <f>'[1]01.27-03.17.'!J39</f>
        <v>138</v>
      </c>
      <c r="G20" s="8">
        <f>'[1]01.27-03.17.'!K39</f>
        <v>175</v>
      </c>
      <c r="H20" s="9">
        <f>'[1]01.27-03.17.'!L39</f>
        <v>253</v>
      </c>
      <c r="I20" s="9">
        <f>'[1]01.27-03.17.'!M39</f>
        <v>240</v>
      </c>
      <c r="J20" s="22">
        <f>'[1]01.27-03.17.'!N39</f>
        <v>208</v>
      </c>
      <c r="K20" s="8">
        <f>'[1]01.27-03.17.'!O39</f>
        <v>301</v>
      </c>
      <c r="L20" s="9">
        <f>'[1]01.27-03.17.'!P39</f>
        <v>373</v>
      </c>
      <c r="M20" s="9">
        <f>'[1]01.27-03.17.'!Q39</f>
        <v>361</v>
      </c>
      <c r="N20" s="22">
        <f>'[1]01.27-03.17.'!R39</f>
        <v>331</v>
      </c>
      <c r="O20" s="8">
        <f>'[1]01.27-03.17.'!S39</f>
        <v>315</v>
      </c>
      <c r="P20" s="9">
        <f>'[1]01.27-03.17.'!T39</f>
        <v>374</v>
      </c>
      <c r="Q20" s="9">
        <f>'[1]01.27-03.17.'!U39</f>
        <v>361</v>
      </c>
      <c r="R20" s="10">
        <f>'[1]01.27-03.17.'!V39</f>
        <v>358</v>
      </c>
    </row>
    <row r="21" spans="1:18" x14ac:dyDescent="0.25">
      <c r="A21" s="28" t="s">
        <v>0</v>
      </c>
      <c r="B21" s="34" t="s">
        <v>24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5.75" thickBot="1" x14ac:dyDescent="0.3">
      <c r="A22" s="30"/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1:18" ht="15.75" x14ac:dyDescent="0.25">
      <c r="A23" s="30"/>
      <c r="B23" s="40" t="s">
        <v>1</v>
      </c>
      <c r="C23" s="31" t="s">
        <v>19</v>
      </c>
      <c r="D23" s="32"/>
      <c r="E23" s="32"/>
      <c r="F23" s="33"/>
      <c r="G23" s="31" t="s">
        <v>21</v>
      </c>
      <c r="H23" s="32"/>
      <c r="I23" s="32"/>
      <c r="J23" s="33"/>
      <c r="K23" s="31" t="s">
        <v>22</v>
      </c>
      <c r="L23" s="32"/>
      <c r="M23" s="32"/>
      <c r="N23" s="33"/>
      <c r="O23" s="31" t="s">
        <v>3</v>
      </c>
      <c r="P23" s="32"/>
      <c r="Q23" s="32"/>
      <c r="R23" s="33"/>
    </row>
    <row r="24" spans="1:18" ht="15.75" thickBot="1" x14ac:dyDescent="0.3">
      <c r="A24" s="29"/>
      <c r="B24" s="41"/>
      <c r="C24" s="1" t="s">
        <v>4</v>
      </c>
      <c r="D24" s="20" t="s">
        <v>5</v>
      </c>
      <c r="E24" s="20" t="s">
        <v>6</v>
      </c>
      <c r="F24" s="21" t="s">
        <v>7</v>
      </c>
      <c r="G24" s="1" t="s">
        <v>4</v>
      </c>
      <c r="H24" s="20" t="s">
        <v>5</v>
      </c>
      <c r="I24" s="20" t="s">
        <v>6</v>
      </c>
      <c r="J24" s="21" t="s">
        <v>7</v>
      </c>
      <c r="K24" s="1" t="s">
        <v>4</v>
      </c>
      <c r="L24" s="20" t="s">
        <v>5</v>
      </c>
      <c r="M24" s="20" t="s">
        <v>6</v>
      </c>
      <c r="N24" s="21" t="s">
        <v>7</v>
      </c>
      <c r="O24" s="1" t="s">
        <v>4</v>
      </c>
      <c r="P24" s="20" t="s">
        <v>5</v>
      </c>
      <c r="Q24" s="20" t="s">
        <v>6</v>
      </c>
      <c r="R24" s="2" t="s">
        <v>7</v>
      </c>
    </row>
    <row r="25" spans="1:18" x14ac:dyDescent="0.25">
      <c r="A25" s="24" t="s">
        <v>12</v>
      </c>
      <c r="B25" s="3" t="s">
        <v>9</v>
      </c>
      <c r="C25" s="4">
        <f>'[1]01.27-03.17.'!AA25</f>
        <v>90</v>
      </c>
      <c r="D25" s="5">
        <f>'[1]01.27-03.17.'!AB25</f>
        <v>168</v>
      </c>
      <c r="E25" s="5">
        <f>'[1]01.27-03.17.'!AC25</f>
        <v>155</v>
      </c>
      <c r="F25" s="6">
        <f>'[1]01.27-03.17.'!AD25</f>
        <v>123</v>
      </c>
      <c r="G25" s="4">
        <f>'[1]01.27-03.17.'!AE25</f>
        <v>150</v>
      </c>
      <c r="H25" s="5">
        <f>'[1]01.27-03.17.'!AF25</f>
        <v>228</v>
      </c>
      <c r="I25" s="5">
        <f>'[1]01.27-03.17.'!AG25</f>
        <v>215</v>
      </c>
      <c r="J25" s="6">
        <f>'[1]01.27-03.17.'!AH25</f>
        <v>183</v>
      </c>
      <c r="K25" s="4">
        <f>'[1]01.27-03.17.'!AI25</f>
        <v>246</v>
      </c>
      <c r="L25" s="5">
        <f>'[1]01.27-03.17.'!AJ25</f>
        <v>318</v>
      </c>
      <c r="M25" s="5">
        <f>'[1]01.27-03.17.'!AK25</f>
        <v>306</v>
      </c>
      <c r="N25" s="6">
        <f>'[1]01.27-03.17.'!AL25</f>
        <v>276</v>
      </c>
      <c r="O25" s="4">
        <f>'[1]01.27-03.17.'!AM25</f>
        <v>258</v>
      </c>
      <c r="P25" s="5">
        <f>'[1]01.27-03.17.'!AN25</f>
        <v>317</v>
      </c>
      <c r="Q25" s="5">
        <f>'[1]01.27-03.17.'!AO25</f>
        <v>304</v>
      </c>
      <c r="R25" s="11">
        <f>'[1]01.27-03.17.'!AP25</f>
        <v>301</v>
      </c>
    </row>
    <row r="26" spans="1:18" ht="15.75" thickBot="1" x14ac:dyDescent="0.3">
      <c r="A26" s="25"/>
      <c r="B26" s="7" t="s">
        <v>10</v>
      </c>
      <c r="C26" s="8">
        <f>'[1]01.27-03.17.'!AA39</f>
        <v>105</v>
      </c>
      <c r="D26" s="9">
        <f>'[1]01.27-03.17.'!AB39</f>
        <v>183</v>
      </c>
      <c r="E26" s="9">
        <f>'[1]01.27-03.17.'!AC39</f>
        <v>170</v>
      </c>
      <c r="F26" s="22">
        <f>'[1]01.27-03.17.'!AD39</f>
        <v>138</v>
      </c>
      <c r="G26" s="8">
        <f>'[1]01.27-03.17.'!AE39</f>
        <v>175</v>
      </c>
      <c r="H26" s="9">
        <f>'[1]01.27-03.17.'!AF39</f>
        <v>253</v>
      </c>
      <c r="I26" s="9">
        <f>'[1]01.27-03.17.'!AG39</f>
        <v>240</v>
      </c>
      <c r="J26" s="22">
        <f>'[1]01.27-03.17.'!AH39</f>
        <v>208</v>
      </c>
      <c r="K26" s="8">
        <f>'[1]01.27-03.17.'!AI39</f>
        <v>287</v>
      </c>
      <c r="L26" s="9">
        <f>'[1]01.27-03.17.'!AJ39</f>
        <v>359</v>
      </c>
      <c r="M26" s="9">
        <f>'[1]01.27-03.17.'!AK39</f>
        <v>347</v>
      </c>
      <c r="N26" s="22">
        <f>'[1]01.27-03.17.'!AL39</f>
        <v>317</v>
      </c>
      <c r="O26" s="8">
        <f>'[1]01.27-03.17.'!AM39</f>
        <v>301</v>
      </c>
      <c r="P26" s="9">
        <f>'[1]01.27-03.17.'!AN39</f>
        <v>360</v>
      </c>
      <c r="Q26" s="9">
        <f>'[1]01.27-03.17.'!AO39</f>
        <v>347</v>
      </c>
      <c r="R26" s="10">
        <f>'[1]01.27-03.17.'!AP39</f>
        <v>344</v>
      </c>
    </row>
    <row r="27" spans="1:18" x14ac:dyDescent="0.25">
      <c r="A27" s="28" t="s">
        <v>0</v>
      </c>
      <c r="B27" s="34" t="s">
        <v>25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6"/>
    </row>
    <row r="28" spans="1:18" ht="15.75" thickBot="1" x14ac:dyDescent="0.3">
      <c r="A28" s="30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1:18" ht="15.75" x14ac:dyDescent="0.25">
      <c r="A29" s="30"/>
      <c r="B29" s="40" t="s">
        <v>1</v>
      </c>
      <c r="C29" s="31" t="s">
        <v>19</v>
      </c>
      <c r="D29" s="32"/>
      <c r="E29" s="32"/>
      <c r="F29" s="33"/>
      <c r="G29" s="31" t="s">
        <v>21</v>
      </c>
      <c r="H29" s="32"/>
      <c r="I29" s="32"/>
      <c r="J29" s="33"/>
      <c r="K29" s="31" t="s">
        <v>22</v>
      </c>
      <c r="L29" s="32"/>
      <c r="M29" s="32"/>
      <c r="N29" s="33"/>
      <c r="O29" s="31" t="s">
        <v>3</v>
      </c>
      <c r="P29" s="32"/>
      <c r="Q29" s="32"/>
      <c r="R29" s="33"/>
    </row>
    <row r="30" spans="1:18" ht="15.75" thickBot="1" x14ac:dyDescent="0.3">
      <c r="A30" s="29"/>
      <c r="B30" s="41"/>
      <c r="C30" s="1" t="s">
        <v>4</v>
      </c>
      <c r="D30" s="20" t="s">
        <v>5</v>
      </c>
      <c r="E30" s="20" t="s">
        <v>6</v>
      </c>
      <c r="F30" s="21" t="s">
        <v>7</v>
      </c>
      <c r="G30" s="1" t="s">
        <v>4</v>
      </c>
      <c r="H30" s="20" t="s">
        <v>5</v>
      </c>
      <c r="I30" s="20" t="s">
        <v>6</v>
      </c>
      <c r="J30" s="21" t="s">
        <v>7</v>
      </c>
      <c r="K30" s="1" t="s">
        <v>4</v>
      </c>
      <c r="L30" s="20" t="s">
        <v>5</v>
      </c>
      <c r="M30" s="20" t="s">
        <v>6</v>
      </c>
      <c r="N30" s="21" t="s">
        <v>7</v>
      </c>
      <c r="O30" s="1" t="s">
        <v>4</v>
      </c>
      <c r="P30" s="20" t="s">
        <v>5</v>
      </c>
      <c r="Q30" s="20" t="s">
        <v>6</v>
      </c>
      <c r="R30" s="2" t="s">
        <v>7</v>
      </c>
    </row>
    <row r="31" spans="1:18" x14ac:dyDescent="0.25">
      <c r="A31" s="24" t="s">
        <v>12</v>
      </c>
      <c r="B31" s="3" t="s">
        <v>9</v>
      </c>
      <c r="C31" s="4">
        <f>'[1]01.27-03.17.'!AU25</f>
        <v>90</v>
      </c>
      <c r="D31" s="5">
        <f>'[1]01.27-03.17.'!AV25</f>
        <v>168</v>
      </c>
      <c r="E31" s="5">
        <f>'[1]01.27-03.17.'!AW25</f>
        <v>155</v>
      </c>
      <c r="F31" s="6">
        <f>'[1]01.27-03.17.'!AX25</f>
        <v>123</v>
      </c>
      <c r="G31" s="4">
        <f>'[1]01.27-03.17.'!AY25</f>
        <v>150</v>
      </c>
      <c r="H31" s="5">
        <f>'[1]01.27-03.17.'!AZ25</f>
        <v>228</v>
      </c>
      <c r="I31" s="5">
        <f>'[1]01.27-03.17.'!BA25</f>
        <v>215</v>
      </c>
      <c r="J31" s="6">
        <f>'[1]01.27-03.17.'!BB25</f>
        <v>183</v>
      </c>
      <c r="K31" s="4">
        <f>'[1]01.27-03.17.'!BC25</f>
        <v>234</v>
      </c>
      <c r="L31" s="5">
        <f>'[1]01.27-03.17.'!BD25</f>
        <v>306</v>
      </c>
      <c r="M31" s="5">
        <f>'[1]01.27-03.17.'!BE25</f>
        <v>294</v>
      </c>
      <c r="N31" s="6">
        <f>'[1]01.27-03.17.'!BF25</f>
        <v>264</v>
      </c>
      <c r="O31" s="4">
        <f>'[1]01.27-03.17.'!BG25</f>
        <v>246</v>
      </c>
      <c r="P31" s="5">
        <f>'[1]01.27-03.17.'!BH25</f>
        <v>305</v>
      </c>
      <c r="Q31" s="5">
        <f>'[1]01.27-03.17.'!BI25</f>
        <v>292</v>
      </c>
      <c r="R31" s="11">
        <f>'[1]01.27-03.17.'!BJ25</f>
        <v>289</v>
      </c>
    </row>
    <row r="32" spans="1:18" ht="15.75" thickBot="1" x14ac:dyDescent="0.3">
      <c r="A32" s="25"/>
      <c r="B32" s="7" t="s">
        <v>10</v>
      </c>
      <c r="C32" s="8">
        <f>'[1]01.27-03.17.'!AU39</f>
        <v>105</v>
      </c>
      <c r="D32" s="9">
        <f>'[1]01.27-03.17.'!AV39</f>
        <v>183</v>
      </c>
      <c r="E32" s="9">
        <f>'[1]01.27-03.17.'!AW39</f>
        <v>170</v>
      </c>
      <c r="F32" s="22">
        <f>'[1]01.27-03.17.'!AX39</f>
        <v>138</v>
      </c>
      <c r="G32" s="8">
        <f>'[1]01.27-03.17.'!AY39</f>
        <v>175</v>
      </c>
      <c r="H32" s="9">
        <f>'[1]01.27-03.17.'!AZ39</f>
        <v>253</v>
      </c>
      <c r="I32" s="9">
        <f>'[1]01.27-03.17.'!BA39</f>
        <v>240</v>
      </c>
      <c r="J32" s="22">
        <f>'[1]01.27-03.17.'!BB39</f>
        <v>208</v>
      </c>
      <c r="K32" s="8">
        <f>'[1]01.27-03.17.'!BC39</f>
        <v>273</v>
      </c>
      <c r="L32" s="9">
        <f>'[1]01.27-03.17.'!BD39</f>
        <v>345</v>
      </c>
      <c r="M32" s="9">
        <f>'[1]01.27-03.17.'!BE39</f>
        <v>333</v>
      </c>
      <c r="N32" s="22">
        <f>'[1]01.27-03.17.'!BF39</f>
        <v>303</v>
      </c>
      <c r="O32" s="8">
        <f>'[1]01.27-03.17.'!BG39</f>
        <v>287</v>
      </c>
      <c r="P32" s="9">
        <f>'[1]01.27-03.17.'!BH39</f>
        <v>346</v>
      </c>
      <c r="Q32" s="9">
        <f>'[1]01.27-03.17.'!BI39</f>
        <v>333</v>
      </c>
      <c r="R32" s="10">
        <f>'[1]01.27-03.17.'!BJ39</f>
        <v>330</v>
      </c>
    </row>
    <row r="33" spans="1:18" x14ac:dyDescent="0.25">
      <c r="A33" s="12"/>
      <c r="B33" s="13"/>
      <c r="C33" s="14"/>
      <c r="D33" s="15"/>
      <c r="E33" s="15"/>
      <c r="F33" s="15"/>
      <c r="G33" s="14"/>
      <c r="H33" s="15"/>
      <c r="I33" s="15"/>
      <c r="J33" s="15"/>
      <c r="K33" s="14"/>
      <c r="L33" s="15"/>
      <c r="M33" s="15"/>
      <c r="N33" s="15"/>
      <c r="O33" s="14"/>
      <c r="P33" s="15"/>
      <c r="Q33" s="18"/>
      <c r="R33" s="18"/>
    </row>
    <row r="34" spans="1:18" x14ac:dyDescent="0.25">
      <c r="A34" s="23" t="s">
        <v>8</v>
      </c>
      <c r="B34" s="23"/>
      <c r="C34" s="26" t="s">
        <v>13</v>
      </c>
      <c r="D34" s="26"/>
      <c r="E34" s="26"/>
      <c r="F34" s="26"/>
      <c r="G34" s="26"/>
      <c r="H34" s="16"/>
      <c r="I34" s="16"/>
      <c r="J34" s="16"/>
      <c r="K34" s="17" t="s">
        <v>16</v>
      </c>
      <c r="L34" s="18"/>
      <c r="M34" s="18"/>
      <c r="N34" s="18"/>
      <c r="O34" s="18"/>
      <c r="P34" s="18"/>
      <c r="Q34" s="18"/>
      <c r="R34" s="18"/>
    </row>
    <row r="35" spans="1:18" x14ac:dyDescent="0.25">
      <c r="A35" s="23" t="s">
        <v>11</v>
      </c>
      <c r="B35" s="23"/>
      <c r="C35" s="18" t="s">
        <v>14</v>
      </c>
      <c r="D35" s="18"/>
      <c r="E35" s="18"/>
      <c r="F35" s="18"/>
      <c r="G35" s="18"/>
      <c r="H35" s="16"/>
      <c r="I35" s="16"/>
      <c r="J35" s="16"/>
      <c r="K35" s="18"/>
      <c r="L35" s="18"/>
      <c r="M35" s="18"/>
      <c r="N35" s="18"/>
      <c r="O35" s="18"/>
      <c r="P35" s="18"/>
      <c r="Q35" s="18"/>
      <c r="R35" s="18"/>
    </row>
    <row r="36" spans="1:18" x14ac:dyDescent="0.25">
      <c r="A36" s="23" t="s">
        <v>12</v>
      </c>
      <c r="B36" s="23"/>
      <c r="C36" s="19" t="s">
        <v>15</v>
      </c>
      <c r="D36" s="18"/>
      <c r="E36" s="18"/>
      <c r="F36" s="18"/>
      <c r="G36" s="18"/>
      <c r="H36" s="16"/>
      <c r="I36" s="16"/>
      <c r="J36" s="16"/>
      <c r="K36" s="18"/>
      <c r="L36" s="18"/>
      <c r="M36" s="18"/>
      <c r="N36" s="18"/>
      <c r="O36" s="18"/>
      <c r="P36" s="18"/>
      <c r="Q36" s="18"/>
      <c r="R36" s="18"/>
    </row>
  </sheetData>
  <mergeCells count="45">
    <mergeCell ref="A1:R2"/>
    <mergeCell ref="A3:A6"/>
    <mergeCell ref="B3:R4"/>
    <mergeCell ref="B5:B6"/>
    <mergeCell ref="C5:F5"/>
    <mergeCell ref="G5:J5"/>
    <mergeCell ref="K5:N5"/>
    <mergeCell ref="O5:R5"/>
    <mergeCell ref="A7:A8"/>
    <mergeCell ref="A9:A12"/>
    <mergeCell ref="B9:R10"/>
    <mergeCell ref="B11:B12"/>
    <mergeCell ref="C11:F11"/>
    <mergeCell ref="G11:J11"/>
    <mergeCell ref="K11:N11"/>
    <mergeCell ref="O11:R11"/>
    <mergeCell ref="A13:A14"/>
    <mergeCell ref="A15:A18"/>
    <mergeCell ref="B15:R16"/>
    <mergeCell ref="B17:B18"/>
    <mergeCell ref="C17:F17"/>
    <mergeCell ref="G17:J17"/>
    <mergeCell ref="K17:N17"/>
    <mergeCell ref="O17:R17"/>
    <mergeCell ref="A19:A20"/>
    <mergeCell ref="A21:A24"/>
    <mergeCell ref="B21:R22"/>
    <mergeCell ref="B23:B24"/>
    <mergeCell ref="C23:F23"/>
    <mergeCell ref="G23:J23"/>
    <mergeCell ref="K23:N23"/>
    <mergeCell ref="O23:R23"/>
    <mergeCell ref="A25:A26"/>
    <mergeCell ref="A27:A30"/>
    <mergeCell ref="B27:R28"/>
    <mergeCell ref="B29:B30"/>
    <mergeCell ref="C29:F29"/>
    <mergeCell ref="G29:J29"/>
    <mergeCell ref="K29:N29"/>
    <mergeCell ref="O29:R29"/>
    <mergeCell ref="A31:A32"/>
    <mergeCell ref="A34:B34"/>
    <mergeCell ref="C34:G34"/>
    <mergeCell ref="A35:B35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Sport Hotel Forte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Letti</dc:creator>
  <cp:lastModifiedBy>csaba</cp:lastModifiedBy>
  <dcterms:created xsi:type="dcterms:W3CDTF">2018-09-14T10:25:12Z</dcterms:created>
  <dcterms:modified xsi:type="dcterms:W3CDTF">2018-09-19T09:15:21Z</dcterms:modified>
</cp:coreProperties>
</file>